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00" windowHeight="5925" tabRatio="886" activeTab="0"/>
  </bookViews>
  <sheets>
    <sheet name="page de garde" sheetId="1" r:id="rId1"/>
    <sheet name="risques liés aux manutentions" sheetId="2" r:id="rId2"/>
    <sheet name="Risques de chutes et glissades" sheetId="3" r:id="rId3"/>
    <sheet name="Risques psychosociaux" sheetId="4" r:id="rId4"/>
    <sheet name="risque infectieux" sheetId="5" r:id="rId5"/>
    <sheet name="Risque chimique" sheetId="6" r:id="rId6"/>
    <sheet name="risques entreprise et extérieur" sheetId="7" r:id="rId7"/>
    <sheet name="synthèse" sheetId="8" r:id="rId8"/>
  </sheets>
  <definedNames>
    <definedName name="_xlnm.Print_Area" localSheetId="0">'page de garde'!$A$1:$G$30</definedName>
    <definedName name="_xlnm.Print_Area" localSheetId="5">'Risque chimique'!$A$1:$F$14</definedName>
    <definedName name="_xlnm.Print_Area" localSheetId="4">'risque infectieux'!$A$1:$F$15</definedName>
    <definedName name="_xlnm.Print_Area" localSheetId="2">'Risques de chutes et glissades'!$A$1:$F$10</definedName>
    <definedName name="_xlnm.Print_Area" localSheetId="6">'risques entreprise et extérieur'!$A$1:$F$11</definedName>
    <definedName name="_xlnm.Print_Area" localSheetId="1">'risques liés aux manutentions'!$A$1:$F$13</definedName>
    <definedName name="_xlnm.Print_Area" localSheetId="3">'Risques psychosociaux'!$A$1:$F$10</definedName>
    <definedName name="_xlnm.Print_Area" localSheetId="7">'synthèse'!$A$1:$F$31</definedName>
  </definedNames>
  <calcPr fullCalcOnLoad="1"/>
</workbook>
</file>

<file path=xl/sharedStrings.xml><?xml version="1.0" encoding="utf-8"?>
<sst xmlns="http://schemas.openxmlformats.org/spreadsheetml/2006/main" count="258" uniqueCount="213">
  <si>
    <t>N°</t>
  </si>
  <si>
    <t>BONNES PRATIQUES</t>
  </si>
  <si>
    <t>OUI</t>
  </si>
  <si>
    <t>NON</t>
  </si>
  <si>
    <t>OBSERVATIONS</t>
  </si>
  <si>
    <t>1.1</t>
  </si>
  <si>
    <t>1.2</t>
  </si>
  <si>
    <t>1.3</t>
  </si>
  <si>
    <t>1.4</t>
  </si>
  <si>
    <t>1.5</t>
  </si>
  <si>
    <t>La fiche d’entreprise a-t-elle été établie par le médecin du travail ?</t>
  </si>
  <si>
    <t>1.6</t>
  </si>
  <si>
    <t>Si oui, a t elle moins de 3 ans ?</t>
  </si>
  <si>
    <t>1.7</t>
  </si>
  <si>
    <t>Avez-vous mené une action de substitution des produits CMR dans votre établissement ?</t>
  </si>
  <si>
    <t>1.8</t>
  </si>
  <si>
    <t>Tous les contenant de produits chimiques sont-ils étiquetés ?</t>
  </si>
  <si>
    <t>Etiquette conforme aux données de la  FDS</t>
  </si>
  <si>
    <t>1.9</t>
  </si>
  <si>
    <t>Tous les produits chimiques sont-ils correctement stockés : séparément suivant leur nature et mis sur rétention ?</t>
  </si>
  <si>
    <t>Absence de mélange incompatible et présence de rétention</t>
  </si>
  <si>
    <t>1.10</t>
  </si>
  <si>
    <t>Les locaux ou armoires de stockage sont-ils signalés, sécurisés et ventilés si produit inflammable ?</t>
  </si>
  <si>
    <t>Présence d’une signalisation, sécurisation et ventilation</t>
  </si>
  <si>
    <t>1.11</t>
  </si>
  <si>
    <t>Les procédures d’utilisation sont-elles établies, connues et appliquées ?</t>
  </si>
  <si>
    <t>Formalisation et communication des procédures</t>
  </si>
  <si>
    <t>En fonction de la nature des produits chimiques, les EPI (gants, lunettes, masques, …) sont-ils mis à disposition des utilisateurs ?</t>
  </si>
  <si>
    <t>Existence d’EPI</t>
  </si>
  <si>
    <t>Le personnel a-t-il été informé et formé en interne au risque chimique ?</t>
  </si>
  <si>
    <t>Formalisation de la démarche</t>
  </si>
  <si>
    <t>2.1</t>
  </si>
  <si>
    <t>Disposez-vous d’aides à la manutention des résidents ? (lève malade, redresseur, verticalisateur, rail, ...)</t>
  </si>
  <si>
    <t>Existence</t>
  </si>
  <si>
    <t>2.2</t>
  </si>
  <si>
    <t xml:space="preserve">Le matériel est-il adapté à la manutention et en nombre suffisant ? </t>
  </si>
  <si>
    <t>Matériel en état de marche et adapté aux résidents</t>
  </si>
  <si>
    <t>2.3</t>
  </si>
  <si>
    <t>Les locaux sont-ils adaptés à l’utilisation aux aides à la manutention ?</t>
  </si>
  <si>
    <t xml:space="preserve">  </t>
  </si>
  <si>
    <t>Dimension des locaux</t>
  </si>
  <si>
    <t>2.4</t>
  </si>
  <si>
    <t>Les harnais sont-ils en nombre suffisant et de taille adaptée en fonction des besoins ?</t>
  </si>
  <si>
    <t xml:space="preserve">Proximité immédiate des lieux d’utilisation </t>
  </si>
  <si>
    <t>2.5</t>
  </si>
  <si>
    <t>Existence des locaux</t>
  </si>
  <si>
    <t>2.6</t>
  </si>
  <si>
    <t>Le matériel est-il entretenu et mis en charge régulièrement ?</t>
  </si>
  <si>
    <t>Constat</t>
  </si>
  <si>
    <t>2.8</t>
  </si>
  <si>
    <t>Existe-t-il une procédure de suivi et de renouvellement du matériel ?</t>
  </si>
  <si>
    <t>Existence de la procédure</t>
  </si>
  <si>
    <t>Le personnel est-il formé en interne aux aides à la manutention ?</t>
  </si>
  <si>
    <t xml:space="preserve">Formalisation de la démarche </t>
  </si>
  <si>
    <t>Existence de la personne ressource</t>
  </si>
  <si>
    <t>Les formations PRAP intègrent-elles les manutentions du linge, en cuisine et en maintenance ?</t>
  </si>
  <si>
    <t>Contenu formation PRAP</t>
  </si>
  <si>
    <t>3.1</t>
  </si>
  <si>
    <t>Les sols mouillés font-ils l’objet d’une signalisation ?</t>
  </si>
  <si>
    <t>Présence de support mobile d’information</t>
  </si>
  <si>
    <t>3.2</t>
  </si>
  <si>
    <t>Nature des matériaux</t>
  </si>
  <si>
    <t>3.3</t>
  </si>
  <si>
    <t>Le personnel est-il équipé de chaussures anti-dérapantes ?</t>
  </si>
  <si>
    <t>Existence et utilisation des chaussures</t>
  </si>
  <si>
    <t>3.4</t>
  </si>
  <si>
    <t>Les circulations intérieures sont-elles dépourvues de dénivellations ou de seuils affleurants ?</t>
  </si>
  <si>
    <t>3.5</t>
  </si>
  <si>
    <t>Y-a-t-il des zones de stockage suffisantes pour éviter les encombrements des couloirs de circulation ?</t>
  </si>
  <si>
    <t>3.8</t>
  </si>
  <si>
    <t>Analyse de l’organisation (planning, postes de travail,…)</t>
  </si>
  <si>
    <t>L’éclairage est-il adapté dans les zones de circulation ?</t>
  </si>
  <si>
    <t>Absence de zones d’ombre</t>
  </si>
  <si>
    <t>Limitez-vous le stockage en hauteur ?</t>
  </si>
  <si>
    <t>4.1</t>
  </si>
  <si>
    <t xml:space="preserve">Procédure établie, appliquée </t>
  </si>
  <si>
    <t>Une information régulière sur les AES est-elle effectuée ?</t>
  </si>
  <si>
    <t>Procédure communiquée</t>
  </si>
  <si>
    <t>4.2</t>
  </si>
  <si>
    <t>Contrat avec organisme agréé</t>
  </si>
  <si>
    <t>4.3</t>
  </si>
  <si>
    <t>La légionellose fait-elle l’objet d’une surveillance et d’une traçabilité (carnet sanitaire) ?</t>
  </si>
  <si>
    <t>Carnet sanitaire à jour</t>
  </si>
  <si>
    <t>4.4</t>
  </si>
  <si>
    <t xml:space="preserve">Des contrôles sur l’eau potable sont-ils réalisés ? </t>
  </si>
  <si>
    <t>Relevés d’analyses effectués</t>
  </si>
  <si>
    <t>La séparation linge propre / linge sale est-elle réalisée ?</t>
  </si>
  <si>
    <t>4.5</t>
  </si>
  <si>
    <t>Les circuits des linges contaminés et sales sont-ils connus, identifiés et maîtrisés ?</t>
  </si>
  <si>
    <t>Procédure établie, connue, appliquée</t>
  </si>
  <si>
    <t>4.6</t>
  </si>
  <si>
    <t>existence</t>
  </si>
  <si>
    <t>4.7</t>
  </si>
  <si>
    <t>Les salariés sont-ils formés en interne au risque infectieux et à l’utilisation des EPI ?</t>
  </si>
  <si>
    <t>4.9</t>
  </si>
  <si>
    <t>Les vaccinations obligatoires (DT polio) et vérifications (Hépatite B) sont-elles réalisées ?</t>
  </si>
  <si>
    <t>Existence justificatifs individuels</t>
  </si>
  <si>
    <t>4.10</t>
  </si>
  <si>
    <t>D’autres vaccinations sont-elles effectuées ?</t>
  </si>
  <si>
    <t>4.11</t>
  </si>
  <si>
    <t>La rupture de la chaîne du froid pour l’alimentation est-elle maîtrisée ?</t>
  </si>
  <si>
    <t>Relevés HACCP</t>
  </si>
  <si>
    <t>4.12</t>
  </si>
  <si>
    <t>Les salariés disposent-ils de distributeurs à solution hydroalcoolique ?</t>
  </si>
  <si>
    <t>constat</t>
  </si>
  <si>
    <t>5.1</t>
  </si>
  <si>
    <t>5.2</t>
  </si>
  <si>
    <t>Avez-vous organisé des formations spécifiques (fin de vie, démence, etc.) ?</t>
  </si>
  <si>
    <t>5.3</t>
  </si>
  <si>
    <t>Les situations d’agression font-elles l’objet d’un signalement et d’un suivi adapté du résident ?</t>
  </si>
  <si>
    <t>5.4</t>
  </si>
  <si>
    <t>Une formation à l’approche relationnelle des personnes âgées est elle réalisée ?</t>
  </si>
  <si>
    <t>5.5</t>
  </si>
  <si>
    <t>Dispensez-vous des formations à la gestion du stress ?</t>
  </si>
  <si>
    <t>5.6</t>
  </si>
  <si>
    <t>5.7</t>
  </si>
  <si>
    <t>5.8</t>
  </si>
  <si>
    <t>6.1</t>
  </si>
  <si>
    <t>Nb AT avec arrêt et nb jours  (ou heures) d’arrêt par an</t>
  </si>
  <si>
    <t>6.2</t>
  </si>
  <si>
    <t xml:space="preserve">Liste résumée des AT </t>
  </si>
  <si>
    <t>6.3</t>
  </si>
  <si>
    <t>Plan d’actions de prévention</t>
  </si>
  <si>
    <t>6.4</t>
  </si>
  <si>
    <t>Plan d’actions correctives</t>
  </si>
  <si>
    <t>6.5</t>
  </si>
  <si>
    <t>Existence des Plans de préventions</t>
  </si>
  <si>
    <t>6.6</t>
  </si>
  <si>
    <t>Existence évaluation</t>
  </si>
  <si>
    <t>6.7</t>
  </si>
  <si>
    <t>Existence d’un plan d’actions de prévention</t>
  </si>
  <si>
    <t>Existe-t-il une procédure d’organisation des premiers secours ?</t>
  </si>
  <si>
    <t>6.8</t>
  </si>
  <si>
    <t>Une personne ressource a-t-elle été formée à la PRAP et à l’utilisation des aides à la manutention  ?</t>
  </si>
  <si>
    <t>2.7</t>
  </si>
  <si>
    <t>Les sols de cuisine sont-ils réalisés dans des matériaux alliant une bonne adhérence et une bonne nettoyabilité, satisfaisant aux exigences des services vétérinaires ?</t>
  </si>
  <si>
    <t>3.6</t>
  </si>
  <si>
    <t>3.7</t>
  </si>
  <si>
    <t>Avez-vous mis en place des moyens d’expression collectif des salariés relatifs aux risques psychosociaux (ex : groupe de parole, …) ?</t>
  </si>
  <si>
    <t>formations de moins de 3ans</t>
  </si>
  <si>
    <t>activité de l'année</t>
  </si>
  <si>
    <t>enregistrements</t>
  </si>
  <si>
    <t>Dispensez-vous des formations à la prévention et à la gestion des situations d’agression (provenant des résidents ou des familles)</t>
  </si>
  <si>
    <t>Un psychologue extérieur à l’établissement est-il mobilisé pour soutenir les salariés individuellement</t>
  </si>
  <si>
    <t>Un psychologue extérieur à l’établissement est-il mobilisé pour soutenir les salariés collectivement</t>
  </si>
  <si>
    <t>Y-a-t-il une procédure de prévention des Accident d'Exposition au Sang (AES) ?</t>
  </si>
  <si>
    <t>Y-a-t-il une gestion spécifique des Déchets de Soins à Risque Infectieux (DASRI) ?</t>
  </si>
  <si>
    <t>4.8</t>
  </si>
  <si>
    <t>4.13</t>
  </si>
  <si>
    <t>5.9</t>
  </si>
  <si>
    <t>5.10</t>
  </si>
  <si>
    <t>5.11</t>
  </si>
  <si>
    <t>5.12</t>
  </si>
  <si>
    <t>Possédez-vous une Fiche de Données de Sécurité (FDS) à jour pour tous les produits chimiques présents dans l’établissement ?</t>
  </si>
  <si>
    <t xml:space="preserve">Présence et dates des FDS </t>
  </si>
  <si>
    <t>Liste produits CMR</t>
  </si>
  <si>
    <t>plan d'actions</t>
  </si>
  <si>
    <t>date de la fiche d'entreprise</t>
  </si>
  <si>
    <t>présence de la fiche d'entreprise</t>
  </si>
  <si>
    <t xml:space="preserve">Avez-vous identifiés et signalés les produits inflammables ? </t>
  </si>
  <si>
    <t>6.9</t>
  </si>
  <si>
    <t>Au moins un par zone géographique et tranche horaire</t>
  </si>
  <si>
    <t>Procédure affichée</t>
  </si>
  <si>
    <t>Existe-t-il une évaluation quantitative des AT-MP ?</t>
  </si>
  <si>
    <t>Existe-t-il une évaluation qualitative des AT-MP ?</t>
  </si>
  <si>
    <t>Existe-t-il une enquête et une (ou) plusieurs actions correctives après chaque AT avec arrêt ?</t>
  </si>
  <si>
    <t>Etablissement :</t>
  </si>
  <si>
    <t>Adresse :</t>
  </si>
  <si>
    <t>Nombre de lits :</t>
  </si>
  <si>
    <t>Tél :</t>
  </si>
  <si>
    <t>Nombre de salariés :</t>
  </si>
  <si>
    <t>SIRET :</t>
  </si>
  <si>
    <t>GMP :</t>
  </si>
  <si>
    <t>Chef d'établissement :</t>
  </si>
  <si>
    <t>Rattachement à un groupe :</t>
  </si>
  <si>
    <t>Autres contacts :</t>
  </si>
  <si>
    <t>Affiliation organisation professionnelle :</t>
  </si>
  <si>
    <t>années</t>
  </si>
  <si>
    <t>Indice de Fréquence :</t>
  </si>
  <si>
    <t>Nombre AT avec arrêt :</t>
  </si>
  <si>
    <t>Nombres de jours d'arrêt :</t>
  </si>
  <si>
    <t>Médecin du travail (nom) :</t>
  </si>
  <si>
    <t>CHSCT (OUI/NON) :</t>
  </si>
  <si>
    <t>PREVENTION DES RISQUES PROFESSIONNELS EN EHPAD</t>
  </si>
  <si>
    <t>NB OUI</t>
  </si>
  <si>
    <t>NB NON</t>
  </si>
  <si>
    <t>NB QUESTIONS</t>
  </si>
  <si>
    <t>THEMES</t>
  </si>
  <si>
    <t>Disposez-vous de locaux de stockage identifiés pour les aides à la manutention ?</t>
  </si>
  <si>
    <t>Les circulations sont-elles organisées pour limiter la distance parcourue dans l’activité de travail ?</t>
  </si>
  <si>
    <t>Avez vous répertorié des produits Cancérogènes Mutagènes Reprotoxiques (CMR) au sein de votre établissement ?</t>
  </si>
  <si>
    <t>Existe-t-il une exploitation des analyses (quantitative-qualitative) et un plan d’actions (éventuel) ?</t>
  </si>
  <si>
    <t>Date du diagnostic :</t>
  </si>
  <si>
    <t>PMP :</t>
  </si>
  <si>
    <t>RESULTAT %</t>
  </si>
  <si>
    <t>CRITERES D'EVALUATION</t>
  </si>
  <si>
    <t>Type d'Etablissement (EHPAD - USLD - Accueil de jour) :</t>
  </si>
  <si>
    <t>Statut privé associatif , privé commercial, etc ..) :</t>
  </si>
  <si>
    <t>Conventions tripartites (années de signature, renouvellement) :</t>
  </si>
  <si>
    <t>Date de Création/Extention/Rénovation</t>
  </si>
  <si>
    <t>IRP (OUI/NON) :</t>
  </si>
  <si>
    <t>Le personnel est-il formé en interne à la Prévention des Risques liés à l'Activité Physique (PRAP) ?</t>
  </si>
  <si>
    <t>Les Equipements de Protection Individuelle (EPI) sont-ils mis à disposition du personnels.                                                  (masques, gants, blouses jetables …) ?</t>
  </si>
  <si>
    <t>Un plan de prévention est-il établi à chaque intervention d’entreprise extérieure ?</t>
  </si>
  <si>
    <t>Une évaluation des risques liés à la circulation (mission) a-t-elle été établie ?</t>
  </si>
  <si>
    <t>Un plan d’actions de prévention liées à la circulation (mission) a-t-il été établi ?</t>
  </si>
  <si>
    <t>Les personnels sauveteurs et secouristes du travail (SST) sont-ils en nombre suffisant ?</t>
  </si>
  <si>
    <t xml:space="preserve">1 RISQUES LIES AUX MANUTENTIONS </t>
  </si>
  <si>
    <t>2 RISQUES DE CHUTES ET GLISSADES</t>
  </si>
  <si>
    <t>3 RISQUES PSYCHOSOCIAUX</t>
  </si>
  <si>
    <t>4 RISQUE INFECTIEUX</t>
  </si>
  <si>
    <t>5 RISQUE CHIMIQUE</t>
  </si>
  <si>
    <t>6 RISQUES LIES A L'ENTREPRISE ET AUX INTERVENTIONS EXTERIEURES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</si>
</sst>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3">
    <font>
      <sz val="10"/>
      <name val="Arial"/>
      <family val="0"/>
    </font>
    <font>
      <sz val="11"/>
      <name val="Times New (W1)"/>
      <family val="0"/>
    </font>
    <font>
      <b/>
      <sz val="10"/>
      <name val="Arial"/>
      <family val="2"/>
    </font>
    <font>
      <b/>
      <sz val="28"/>
      <name val="Arial"/>
      <family val="2"/>
    </font>
    <font>
      <sz val="8"/>
      <name val="Arial"/>
      <family val="2"/>
    </font>
    <font>
      <sz val="28"/>
      <name val="Arial"/>
      <family val="2"/>
    </font>
    <font>
      <b/>
      <sz val="18"/>
      <name val="Arial"/>
      <family val="0"/>
    </font>
    <font>
      <sz val="8"/>
      <name val="@Arial Unicode MS"/>
      <family val="2"/>
    </font>
    <font>
      <b/>
      <u val="single"/>
      <sz val="10"/>
      <name val="Arial"/>
      <family val="2"/>
    </font>
    <font>
      <b/>
      <sz val="21.25"/>
      <name val="Arial"/>
      <family val="0"/>
    </font>
    <font>
      <b/>
      <sz val="10.5"/>
      <name val="Arial"/>
      <family val="2"/>
    </font>
    <font>
      <sz val="17.75"/>
      <name val="Arial"/>
      <family val="0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6" xfId="0" applyFont="1" applyFill="1" applyBorder="1" applyAlignment="1">
      <alignment horizontal="center" vertical="top" wrapText="1"/>
    </xf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Résultat du diagnostic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6325"/>
          <c:w val="0.83"/>
          <c:h val="0.7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synthèse!$F$1</c:f>
              <c:strCache>
                <c:ptCount val="1"/>
                <c:pt idx="0">
                  <c:v>RESULTAT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synthèse!$B$2:$B$7</c:f>
              <c:strCache>
                <c:ptCount val="6"/>
                <c:pt idx="0">
                  <c:v>1 RISQUES LIES AUX MANUTENTIONS </c:v>
                </c:pt>
                <c:pt idx="1">
                  <c:v>2 RISQUES DE CHUTES ET GLISSADES</c:v>
                </c:pt>
                <c:pt idx="2">
                  <c:v>3 RISQUES PSYCHOSOCIAUX</c:v>
                </c:pt>
                <c:pt idx="3">
                  <c:v>4 RISQUE INFECTIEUX</c:v>
                </c:pt>
                <c:pt idx="4">
                  <c:v>5 RISQUE CHIMIQUE</c:v>
                </c:pt>
                <c:pt idx="5">
                  <c:v>6 RISQUES LIES A L'ENTREPRISE ET AUX INTERVENTIONS EXTERIEURES</c:v>
                </c:pt>
              </c:strCache>
            </c:strRef>
          </c:cat>
          <c:val>
            <c:numRef>
              <c:f>synthèse!$F$2:$F$7</c:f>
              <c:numCache>
                <c:ptCount val="6"/>
                <c:pt idx="0">
                  <c:v>0.45454545454545453</c:v>
                </c:pt>
                <c:pt idx="1">
                  <c:v>0.875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7363213"/>
        <c:axId val="22051190"/>
      </c:barChart>
      <c:catAx>
        <c:axId val="173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Axes de prévention</a:t>
                </a:r>
              </a:p>
            </c:rich>
          </c:tx>
          <c:layout>
            <c:manualLayout>
              <c:xMode val="factor"/>
              <c:yMode val="factor"/>
              <c:x val="0.25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Taux de "bonnes pratiques"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632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04800" y="0"/>
          <a:ext cx="5114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0"/>
          <a:ext cx="105918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Risques de chutes et glissades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0"/>
          <a:ext cx="49625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Risques infectieux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38125" y="0"/>
          <a:ext cx="51054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581025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" y="0"/>
          <a:ext cx="106013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Risques de chutes et glissades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333375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4800" y="0"/>
          <a:ext cx="5114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361950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38125" y="0"/>
          <a:ext cx="5172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Risque Chimique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6</xdr:col>
      <xdr:colOff>19050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1152525"/>
        <a:ext cx="87820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1.7109375" style="0" customWidth="1"/>
    <col min="2" max="2" width="8.8515625" style="0" customWidth="1"/>
    <col min="3" max="3" width="8.7109375" style="0" customWidth="1"/>
    <col min="4" max="4" width="10.8515625" style="0" customWidth="1"/>
    <col min="5" max="5" width="5.140625" style="0" customWidth="1"/>
    <col min="6" max="6" width="32.7109375" style="0" customWidth="1"/>
    <col min="7" max="7" width="17.7109375" style="0" customWidth="1"/>
  </cols>
  <sheetData>
    <row r="1" spans="1:7" ht="23.25">
      <c r="A1" s="41" t="s">
        <v>183</v>
      </c>
      <c r="B1" s="42"/>
      <c r="C1" s="42"/>
      <c r="D1" s="42"/>
      <c r="E1" s="42"/>
      <c r="F1" s="42"/>
      <c r="G1" s="42"/>
    </row>
    <row r="2" ht="12.75">
      <c r="F2" s="22" t="s">
        <v>192</v>
      </c>
    </row>
    <row r="3" spans="1:5" ht="12.75">
      <c r="A3" s="22" t="s">
        <v>166</v>
      </c>
      <c r="B3" s="23"/>
      <c r="C3" s="24"/>
      <c r="D3" s="2"/>
      <c r="E3" s="25"/>
    </row>
    <row r="4" spans="1:7" ht="12.75">
      <c r="A4" s="22" t="s">
        <v>167</v>
      </c>
      <c r="B4" s="23"/>
      <c r="C4" s="24"/>
      <c r="D4" s="2"/>
      <c r="E4" s="25"/>
      <c r="F4" s="22" t="s">
        <v>168</v>
      </c>
      <c r="G4" s="26"/>
    </row>
    <row r="5" spans="1:7" ht="12.75">
      <c r="A5" s="22" t="s">
        <v>169</v>
      </c>
      <c r="B5" s="23"/>
      <c r="C5" s="24"/>
      <c r="D5" s="2"/>
      <c r="E5" s="25"/>
      <c r="F5" s="22" t="s">
        <v>170</v>
      </c>
      <c r="G5" s="26"/>
    </row>
    <row r="6" spans="1:7" ht="12.75">
      <c r="A6" s="22" t="s">
        <v>171</v>
      </c>
      <c r="B6" s="23"/>
      <c r="C6" s="24"/>
      <c r="D6" s="2"/>
      <c r="E6" s="25"/>
      <c r="F6" s="22" t="s">
        <v>172</v>
      </c>
      <c r="G6" s="26"/>
    </row>
    <row r="7" spans="1:7" ht="12.75">
      <c r="A7" s="22" t="s">
        <v>173</v>
      </c>
      <c r="B7" s="23"/>
      <c r="C7" s="24"/>
      <c r="D7" s="2"/>
      <c r="E7" s="25"/>
      <c r="F7" s="22" t="s">
        <v>193</v>
      </c>
      <c r="G7" s="26"/>
    </row>
    <row r="8" spans="1:7" ht="12.75">
      <c r="A8" s="22" t="s">
        <v>175</v>
      </c>
      <c r="B8" s="23"/>
      <c r="C8" s="24"/>
      <c r="D8" s="2"/>
      <c r="E8" s="25"/>
      <c r="F8" s="22" t="s">
        <v>174</v>
      </c>
      <c r="G8" s="26"/>
    </row>
    <row r="9" spans="6:7" ht="12.75">
      <c r="F9" s="22" t="s">
        <v>176</v>
      </c>
      <c r="G9" s="26"/>
    </row>
    <row r="11" ht="12.75">
      <c r="A11" t="s">
        <v>196</v>
      </c>
    </row>
    <row r="12" spans="1:7" ht="12.75">
      <c r="A12" s="27"/>
      <c r="B12" s="28"/>
      <c r="C12" s="28"/>
      <c r="D12" s="28"/>
      <c r="E12" s="28"/>
      <c r="F12" s="28"/>
      <c r="G12" s="29"/>
    </row>
    <row r="13" spans="1:7" ht="12.75">
      <c r="A13" s="6"/>
      <c r="B13" s="30"/>
      <c r="C13" s="30"/>
      <c r="D13" s="30"/>
      <c r="E13" s="30"/>
      <c r="F13" s="30"/>
      <c r="G13" s="3"/>
    </row>
    <row r="14" spans="1:7" ht="6.75" customHeight="1">
      <c r="A14" s="25"/>
      <c r="B14" s="25"/>
      <c r="C14" s="25"/>
      <c r="D14" s="25"/>
      <c r="E14" s="25"/>
      <c r="F14" s="25"/>
      <c r="G14" s="25"/>
    </row>
    <row r="15" ht="12.75">
      <c r="A15" t="s">
        <v>197</v>
      </c>
    </row>
    <row r="16" spans="1:7" ht="12.75">
      <c r="A16" s="27"/>
      <c r="B16" s="28"/>
      <c r="C16" s="28"/>
      <c r="D16" s="28"/>
      <c r="E16" s="28"/>
      <c r="F16" s="28"/>
      <c r="G16" s="29"/>
    </row>
    <row r="17" spans="1:7" ht="12.75">
      <c r="A17" s="6"/>
      <c r="B17" s="30"/>
      <c r="C17" s="30"/>
      <c r="D17" s="30"/>
      <c r="E17" s="30"/>
      <c r="F17" s="30"/>
      <c r="G17" s="3"/>
    </row>
    <row r="18" spans="1:7" ht="5.25" customHeight="1">
      <c r="A18" s="25"/>
      <c r="B18" s="25"/>
      <c r="C18" s="25"/>
      <c r="D18" s="25"/>
      <c r="E18" s="25"/>
      <c r="F18" s="25"/>
      <c r="G18" s="25"/>
    </row>
    <row r="19" spans="1:6" ht="12.75">
      <c r="A19" t="s">
        <v>198</v>
      </c>
      <c r="F19" t="s">
        <v>199</v>
      </c>
    </row>
    <row r="20" spans="1:7" ht="12.75">
      <c r="A20" s="27"/>
      <c r="B20" s="28"/>
      <c r="C20" s="28"/>
      <c r="D20" s="29"/>
      <c r="F20" s="27"/>
      <c r="G20" s="29"/>
    </row>
    <row r="21" spans="1:7" ht="12.75">
      <c r="A21" s="6"/>
      <c r="B21" s="30"/>
      <c r="C21" s="30"/>
      <c r="D21" s="3"/>
      <c r="F21" s="6"/>
      <c r="G21" s="3"/>
    </row>
    <row r="22" ht="13.5" customHeight="1"/>
    <row r="23" spans="1:6" ht="12.75">
      <c r="A23" s="31" t="s">
        <v>177</v>
      </c>
      <c r="B23" s="26"/>
      <c r="C23" s="26"/>
      <c r="D23" s="26"/>
      <c r="F23" s="32" t="s">
        <v>4</v>
      </c>
    </row>
    <row r="24" spans="1:7" ht="12.75">
      <c r="A24" s="22" t="s">
        <v>178</v>
      </c>
      <c r="B24" s="26"/>
      <c r="C24" s="26"/>
      <c r="D24" s="26"/>
      <c r="F24" s="27"/>
      <c r="G24" s="29"/>
    </row>
    <row r="25" spans="1:7" ht="12.75">
      <c r="A25" s="22" t="s">
        <v>179</v>
      </c>
      <c r="B25" s="26"/>
      <c r="C25" s="26"/>
      <c r="D25" s="26"/>
      <c r="F25" s="5"/>
      <c r="G25" s="4"/>
    </row>
    <row r="26" spans="1:7" ht="12.75">
      <c r="A26" s="22" t="s">
        <v>180</v>
      </c>
      <c r="B26" s="26"/>
      <c r="C26" s="26"/>
      <c r="D26" s="26"/>
      <c r="F26" s="5"/>
      <c r="G26" s="4"/>
    </row>
    <row r="27" spans="6:7" ht="12.75">
      <c r="F27" s="5"/>
      <c r="G27" s="4"/>
    </row>
    <row r="28" spans="1:7" ht="12.75">
      <c r="A28" s="22" t="s">
        <v>181</v>
      </c>
      <c r="B28" s="23"/>
      <c r="C28" s="24"/>
      <c r="D28" s="2"/>
      <c r="E28" s="5"/>
      <c r="F28" s="5"/>
      <c r="G28" s="4"/>
    </row>
    <row r="29" spans="1:7" ht="12.75">
      <c r="A29" s="22" t="s">
        <v>200</v>
      </c>
      <c r="B29" s="6"/>
      <c r="C29" s="5"/>
      <c r="D29" s="25"/>
      <c r="E29" s="25"/>
      <c r="F29" s="5"/>
      <c r="G29" s="4"/>
    </row>
    <row r="30" spans="1:7" ht="12.75">
      <c r="A30" s="22" t="s">
        <v>182</v>
      </c>
      <c r="B30" s="23"/>
      <c r="C30" s="5"/>
      <c r="D30" s="25"/>
      <c r="E30" s="25"/>
      <c r="F30" s="6"/>
      <c r="G30" s="3"/>
    </row>
  </sheetData>
  <mergeCells count="1">
    <mergeCell ref="A1:G1"/>
  </mergeCells>
  <printOptions/>
  <pageMargins left="0.25" right="0.25" top="0.25" bottom="0.56" header="0.25" footer="0.17"/>
  <pageSetup horizontalDpi="600" verticalDpi="600" orientation="landscape" paperSize="9" scale="137" r:id="rId1"/>
  <headerFooter alignWithMargins="0">
    <oddFooter>&amp;L&amp;F&amp;RPage 1/8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D3" sqref="D3:E13"/>
    </sheetView>
  </sheetViews>
  <sheetFormatPr defaultColWidth="11.421875" defaultRowHeight="12.75"/>
  <cols>
    <col min="1" max="1" width="4.57421875" style="8" bestFit="1" customWidth="1"/>
    <col min="2" max="2" width="50.7109375" style="8" customWidth="1"/>
    <col min="3" max="3" width="16.7109375" style="8" customWidth="1"/>
    <col min="4" max="4" width="4.28125" style="8" bestFit="1" customWidth="1"/>
    <col min="5" max="5" width="5.00390625" style="8" bestFit="1" customWidth="1"/>
    <col min="6" max="6" width="50.7109375" style="8" customWidth="1"/>
    <col min="7" max="16384" width="11.421875" style="8" customWidth="1"/>
  </cols>
  <sheetData>
    <row r="1" spans="1:6" s="17" customFormat="1" ht="23.25">
      <c r="A1" s="43" t="s">
        <v>207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9" t="s">
        <v>2</v>
      </c>
      <c r="E2" s="9" t="s">
        <v>3</v>
      </c>
      <c r="F2" s="40" t="s">
        <v>4</v>
      </c>
      <c r="H2" s="10"/>
      <c r="I2" s="7"/>
      <c r="J2" s="7"/>
      <c r="K2" s="7"/>
      <c r="L2" s="7"/>
    </row>
    <row r="3" spans="1:12" ht="39.75" customHeight="1">
      <c r="A3" s="11" t="s">
        <v>5</v>
      </c>
      <c r="B3" s="11" t="s">
        <v>32</v>
      </c>
      <c r="C3" s="12" t="s">
        <v>33</v>
      </c>
      <c r="D3" s="11"/>
      <c r="E3" s="11"/>
      <c r="F3" s="11"/>
      <c r="H3" s="7"/>
      <c r="I3" s="7"/>
      <c r="J3" s="7"/>
      <c r="K3" s="7"/>
      <c r="L3" s="7"/>
    </row>
    <row r="4" spans="1:12" ht="39.75" customHeight="1">
      <c r="A4" s="11" t="s">
        <v>6</v>
      </c>
      <c r="B4" s="11" t="s">
        <v>35</v>
      </c>
      <c r="C4" s="13" t="s">
        <v>36</v>
      </c>
      <c r="D4" s="14"/>
      <c r="E4" s="14"/>
      <c r="F4" s="15"/>
      <c r="H4" s="7"/>
      <c r="I4" s="7"/>
      <c r="J4" s="7"/>
      <c r="K4" s="7"/>
      <c r="L4" s="7"/>
    </row>
    <row r="5" spans="1:12" ht="39.75" customHeight="1">
      <c r="A5" s="11" t="s">
        <v>7</v>
      </c>
      <c r="B5" s="11" t="s">
        <v>38</v>
      </c>
      <c r="C5" s="12" t="s">
        <v>40</v>
      </c>
      <c r="D5" s="11"/>
      <c r="E5" s="11"/>
      <c r="F5" s="11" t="s">
        <v>39</v>
      </c>
      <c r="H5" s="7"/>
      <c r="I5" s="7"/>
      <c r="J5" s="7"/>
      <c r="K5" s="7"/>
      <c r="L5" s="7"/>
    </row>
    <row r="6" spans="1:12" ht="39.75" customHeight="1">
      <c r="A6" s="11" t="s">
        <v>8</v>
      </c>
      <c r="B6" s="11" t="s">
        <v>42</v>
      </c>
      <c r="C6" s="13" t="s">
        <v>43</v>
      </c>
      <c r="D6" s="14"/>
      <c r="E6" s="14"/>
      <c r="F6" s="11"/>
      <c r="H6" s="7"/>
      <c r="I6" s="7"/>
      <c r="J6" s="7"/>
      <c r="K6" s="7"/>
      <c r="L6" s="7"/>
    </row>
    <row r="7" spans="1:12" ht="39.75" customHeight="1">
      <c r="A7" s="11" t="s">
        <v>9</v>
      </c>
      <c r="B7" s="11" t="s">
        <v>188</v>
      </c>
      <c r="C7" s="12" t="s">
        <v>45</v>
      </c>
      <c r="D7" s="11"/>
      <c r="E7" s="11"/>
      <c r="F7" s="11"/>
      <c r="H7" s="7"/>
      <c r="I7" s="7"/>
      <c r="J7" s="7"/>
      <c r="K7" s="7"/>
      <c r="L7" s="7"/>
    </row>
    <row r="8" spans="1:12" ht="39.75" customHeight="1">
      <c r="A8" s="11" t="s">
        <v>11</v>
      </c>
      <c r="B8" s="11" t="s">
        <v>47</v>
      </c>
      <c r="C8" s="13" t="s">
        <v>48</v>
      </c>
      <c r="D8" s="14"/>
      <c r="F8" s="11"/>
      <c r="H8" s="7"/>
      <c r="I8" s="7"/>
      <c r="J8" s="7"/>
      <c r="K8" s="7"/>
      <c r="L8" s="7"/>
    </row>
    <row r="9" spans="1:12" ht="39.75" customHeight="1">
      <c r="A9" s="11" t="s">
        <v>13</v>
      </c>
      <c r="B9" s="11" t="s">
        <v>50</v>
      </c>
      <c r="C9" s="13" t="s">
        <v>51</v>
      </c>
      <c r="D9" s="14"/>
      <c r="E9" s="14"/>
      <c r="F9" s="15"/>
      <c r="H9" s="7"/>
      <c r="I9" s="7"/>
      <c r="J9" s="7"/>
      <c r="K9" s="7"/>
      <c r="L9" s="7"/>
    </row>
    <row r="10" spans="1:12" ht="39.75" customHeight="1">
      <c r="A10" s="11" t="s">
        <v>15</v>
      </c>
      <c r="B10" s="11" t="s">
        <v>52</v>
      </c>
      <c r="C10" s="13" t="s">
        <v>30</v>
      </c>
      <c r="D10" s="11"/>
      <c r="E10" s="11"/>
      <c r="F10" s="15"/>
      <c r="H10" s="7"/>
      <c r="I10" s="7"/>
      <c r="J10" s="7"/>
      <c r="K10" s="7"/>
      <c r="L10" s="7"/>
    </row>
    <row r="11" spans="1:12" ht="39.75" customHeight="1">
      <c r="A11" s="11" t="s">
        <v>18</v>
      </c>
      <c r="B11" s="11" t="s">
        <v>201</v>
      </c>
      <c r="C11" s="13" t="s">
        <v>53</v>
      </c>
      <c r="D11" s="14"/>
      <c r="E11" s="14"/>
      <c r="F11" s="15"/>
      <c r="H11" s="7"/>
      <c r="I11" s="7"/>
      <c r="J11" s="7"/>
      <c r="K11" s="7"/>
      <c r="L11" s="7"/>
    </row>
    <row r="12" spans="1:12" ht="39.75" customHeight="1">
      <c r="A12" s="11" t="s">
        <v>21</v>
      </c>
      <c r="B12" s="11" t="s">
        <v>133</v>
      </c>
      <c r="C12" s="13" t="s">
        <v>54</v>
      </c>
      <c r="D12" s="11"/>
      <c r="E12" s="11"/>
      <c r="F12" s="15"/>
      <c r="H12" s="7"/>
      <c r="I12" s="7"/>
      <c r="J12" s="7"/>
      <c r="K12" s="7"/>
      <c r="L12" s="7"/>
    </row>
    <row r="13" spans="1:12" ht="39.75" customHeight="1">
      <c r="A13" s="11" t="s">
        <v>24</v>
      </c>
      <c r="B13" s="11" t="s">
        <v>55</v>
      </c>
      <c r="C13" s="12" t="s">
        <v>56</v>
      </c>
      <c r="D13" s="11"/>
      <c r="E13" s="11"/>
      <c r="F13" s="11"/>
      <c r="H13" s="7"/>
      <c r="I13" s="7"/>
      <c r="J13" s="7"/>
      <c r="K13" s="7"/>
      <c r="L13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08" r:id="rId2"/>
  <headerFooter alignWithMargins="0">
    <oddFooter>&amp;L&amp;F&amp;RPage 2/8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D3" sqref="D3:E10"/>
    </sheetView>
  </sheetViews>
  <sheetFormatPr defaultColWidth="11.421875" defaultRowHeight="12.75"/>
  <cols>
    <col min="1" max="1" width="3.57421875" style="0" bestFit="1" customWidth="1"/>
    <col min="2" max="2" width="50.7109375" style="0" customWidth="1"/>
    <col min="3" max="3" width="16.7109375" style="0" customWidth="1"/>
    <col min="4" max="4" width="4.28125" style="0" bestFit="1" customWidth="1"/>
    <col min="5" max="5" width="5.00390625" style="0" bestFit="1" customWidth="1"/>
    <col min="6" max="6" width="50.7109375" style="0" customWidth="1"/>
  </cols>
  <sheetData>
    <row r="1" spans="1:6" s="17" customFormat="1" ht="23.25">
      <c r="A1" s="43" t="s">
        <v>208</v>
      </c>
      <c r="B1" s="44"/>
      <c r="C1" s="44"/>
      <c r="D1" s="44"/>
      <c r="E1" s="44"/>
      <c r="F1" s="44"/>
    </row>
    <row r="2" spans="1:12" s="8" customFormat="1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s="8" customFormat="1" ht="39.75" customHeight="1">
      <c r="A3" s="11" t="s">
        <v>31</v>
      </c>
      <c r="B3" s="11" t="s">
        <v>58</v>
      </c>
      <c r="C3" s="12" t="s">
        <v>59</v>
      </c>
      <c r="D3" s="11"/>
      <c r="E3" s="11"/>
      <c r="F3" s="11"/>
      <c r="H3" s="7"/>
      <c r="I3" s="7"/>
      <c r="J3" s="7"/>
      <c r="K3" s="7"/>
      <c r="L3" s="7"/>
    </row>
    <row r="4" spans="1:12" s="8" customFormat="1" ht="39.75" customHeight="1">
      <c r="A4" s="11" t="s">
        <v>34</v>
      </c>
      <c r="B4" s="11" t="s">
        <v>135</v>
      </c>
      <c r="C4" s="13" t="s">
        <v>61</v>
      </c>
      <c r="D4" s="14"/>
      <c r="E4" s="14"/>
      <c r="F4" s="14"/>
      <c r="G4" s="16"/>
      <c r="H4" s="7"/>
      <c r="I4" s="7"/>
      <c r="J4" s="7"/>
      <c r="K4" s="7"/>
      <c r="L4" s="7"/>
    </row>
    <row r="5" spans="1:12" s="8" customFormat="1" ht="39.75" customHeight="1">
      <c r="A5" s="11" t="s">
        <v>37</v>
      </c>
      <c r="B5" s="11" t="s">
        <v>63</v>
      </c>
      <c r="C5" s="12" t="s">
        <v>64</v>
      </c>
      <c r="D5" s="11"/>
      <c r="E5" s="11"/>
      <c r="F5" s="11"/>
      <c r="H5" s="7"/>
      <c r="I5" s="7"/>
      <c r="J5" s="7"/>
      <c r="K5" s="7"/>
      <c r="L5" s="7"/>
    </row>
    <row r="6" spans="1:12" s="8" customFormat="1" ht="39.75" customHeight="1">
      <c r="A6" s="11" t="s">
        <v>41</v>
      </c>
      <c r="B6" s="11" t="s">
        <v>66</v>
      </c>
      <c r="C6" s="13" t="s">
        <v>48</v>
      </c>
      <c r="D6" s="14"/>
      <c r="E6" s="14"/>
      <c r="F6" s="14"/>
      <c r="G6" s="16"/>
      <c r="H6" s="7"/>
      <c r="I6" s="7"/>
      <c r="J6" s="7"/>
      <c r="K6" s="7"/>
      <c r="L6" s="7"/>
    </row>
    <row r="7" spans="1:12" s="8" customFormat="1" ht="39.75" customHeight="1">
      <c r="A7" s="11" t="s">
        <v>44</v>
      </c>
      <c r="B7" s="11" t="s">
        <v>68</v>
      </c>
      <c r="C7" s="12" t="s">
        <v>48</v>
      </c>
      <c r="D7" s="11"/>
      <c r="E7" s="11"/>
      <c r="F7" s="11"/>
      <c r="H7" s="7"/>
      <c r="I7" s="7"/>
      <c r="J7" s="7"/>
      <c r="K7" s="7"/>
      <c r="L7" s="7"/>
    </row>
    <row r="8" spans="1:12" s="8" customFormat="1" ht="39.75" customHeight="1">
      <c r="A8" s="11" t="s">
        <v>46</v>
      </c>
      <c r="B8" s="11" t="s">
        <v>189</v>
      </c>
      <c r="C8" s="13" t="s">
        <v>70</v>
      </c>
      <c r="D8" s="14"/>
      <c r="E8" s="14"/>
      <c r="F8" s="14"/>
      <c r="G8" s="16"/>
      <c r="H8" s="7"/>
      <c r="I8" s="7"/>
      <c r="J8" s="7"/>
      <c r="K8" s="7"/>
      <c r="L8" s="7"/>
    </row>
    <row r="9" spans="1:12" s="8" customFormat="1" ht="39.75" customHeight="1">
      <c r="A9" s="11" t="s">
        <v>134</v>
      </c>
      <c r="B9" s="11" t="s">
        <v>71</v>
      </c>
      <c r="C9" s="12" t="s">
        <v>72</v>
      </c>
      <c r="D9" s="11"/>
      <c r="E9" s="11"/>
      <c r="F9" s="11"/>
      <c r="H9" s="7"/>
      <c r="I9" s="7"/>
      <c r="J9" s="7"/>
      <c r="K9" s="7"/>
      <c r="L9" s="7"/>
    </row>
    <row r="10" spans="1:12" s="8" customFormat="1" ht="39.75" customHeight="1">
      <c r="A10" s="11" t="s">
        <v>49</v>
      </c>
      <c r="B10" s="11" t="s">
        <v>73</v>
      </c>
      <c r="C10" s="13" t="s">
        <v>48</v>
      </c>
      <c r="D10" s="14"/>
      <c r="E10" s="14"/>
      <c r="F10" s="14"/>
      <c r="G10" s="16"/>
      <c r="H10" s="7"/>
      <c r="I10" s="7"/>
      <c r="J10" s="7"/>
      <c r="K10" s="7"/>
      <c r="L10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10" r:id="rId1"/>
  <headerFooter alignWithMargins="0">
    <oddFooter>&amp;L&amp;F&amp;RPage 3/8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20" sqref="C20"/>
    </sheetView>
  </sheetViews>
  <sheetFormatPr defaultColWidth="11.421875" defaultRowHeight="12.75"/>
  <cols>
    <col min="1" max="1" width="3.57421875" style="18" bestFit="1" customWidth="1"/>
    <col min="2" max="2" width="50.7109375" style="18" customWidth="1"/>
    <col min="3" max="3" width="16.57421875" style="18" customWidth="1"/>
    <col min="4" max="4" width="4.28125" style="18" bestFit="1" customWidth="1"/>
    <col min="5" max="5" width="5.00390625" style="18" bestFit="1" customWidth="1"/>
    <col min="6" max="6" width="50.7109375" style="18" customWidth="1"/>
    <col min="7" max="16384" width="11.421875" style="18" customWidth="1"/>
  </cols>
  <sheetData>
    <row r="1" spans="1:6" s="17" customFormat="1" ht="23.25">
      <c r="A1" s="43" t="s">
        <v>209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9.75" customHeight="1">
      <c r="A3" s="11" t="s">
        <v>57</v>
      </c>
      <c r="B3" s="11" t="s">
        <v>138</v>
      </c>
      <c r="C3" s="20" t="s">
        <v>140</v>
      </c>
      <c r="D3" s="19"/>
      <c r="E3" s="11"/>
      <c r="F3" s="11"/>
      <c r="H3" s="7"/>
      <c r="I3" s="7"/>
      <c r="J3" s="7"/>
      <c r="K3" s="7"/>
      <c r="L3" s="7"/>
    </row>
    <row r="4" spans="1:12" ht="39.75" customHeight="1">
      <c r="A4" s="11" t="s">
        <v>60</v>
      </c>
      <c r="B4" s="11" t="s">
        <v>111</v>
      </c>
      <c r="C4" s="20" t="s">
        <v>139</v>
      </c>
      <c r="D4" s="19"/>
      <c r="E4" s="15"/>
      <c r="F4" s="15"/>
      <c r="H4" s="7"/>
      <c r="I4" s="7"/>
      <c r="J4" s="7"/>
      <c r="K4" s="7"/>
      <c r="L4" s="7"/>
    </row>
    <row r="5" spans="1:12" ht="39.75" customHeight="1">
      <c r="A5" s="11" t="s">
        <v>62</v>
      </c>
      <c r="B5" s="11" t="s">
        <v>107</v>
      </c>
      <c r="C5" s="20" t="s">
        <v>139</v>
      </c>
      <c r="D5" s="19"/>
      <c r="E5" s="15"/>
      <c r="F5" s="15"/>
      <c r="H5" s="7"/>
      <c r="I5" s="7"/>
      <c r="J5" s="7"/>
      <c r="K5" s="7"/>
      <c r="L5" s="7"/>
    </row>
    <row r="6" spans="1:12" ht="39.75" customHeight="1">
      <c r="A6" s="11" t="s">
        <v>65</v>
      </c>
      <c r="B6" s="11" t="s">
        <v>113</v>
      </c>
      <c r="C6" s="20" t="s">
        <v>139</v>
      </c>
      <c r="D6" s="19"/>
      <c r="E6" s="15"/>
      <c r="F6" s="15"/>
      <c r="H6" s="10"/>
      <c r="I6" s="7"/>
      <c r="J6" s="7"/>
      <c r="K6" s="7"/>
      <c r="L6" s="7"/>
    </row>
    <row r="7" spans="1:12" ht="39.75" customHeight="1">
      <c r="A7" s="11" t="s">
        <v>67</v>
      </c>
      <c r="B7" s="11" t="s">
        <v>142</v>
      </c>
      <c r="C7" s="20" t="s">
        <v>139</v>
      </c>
      <c r="D7" s="19"/>
      <c r="E7" s="15"/>
      <c r="F7" s="15"/>
      <c r="H7" s="10"/>
      <c r="I7" s="7"/>
      <c r="J7" s="7"/>
      <c r="K7" s="7"/>
      <c r="L7" s="7"/>
    </row>
    <row r="8" spans="1:12" ht="39.75" customHeight="1">
      <c r="A8" s="11" t="s">
        <v>136</v>
      </c>
      <c r="B8" s="11" t="s">
        <v>109</v>
      </c>
      <c r="C8" s="20" t="s">
        <v>141</v>
      </c>
      <c r="D8" s="19"/>
      <c r="E8" s="14"/>
      <c r="F8" s="14"/>
      <c r="H8" s="7"/>
      <c r="I8" s="7"/>
      <c r="J8" s="7"/>
      <c r="K8" s="7"/>
      <c r="L8" s="7"/>
    </row>
    <row r="9" spans="1:12" ht="39.75" customHeight="1">
      <c r="A9" s="11" t="s">
        <v>137</v>
      </c>
      <c r="B9" s="11" t="s">
        <v>143</v>
      </c>
      <c r="C9" s="20" t="s">
        <v>140</v>
      </c>
      <c r="D9" s="19"/>
      <c r="E9" s="15"/>
      <c r="F9" s="15"/>
      <c r="H9" s="10"/>
      <c r="I9" s="7"/>
      <c r="J9" s="7"/>
      <c r="K9" s="7"/>
      <c r="L9" s="7"/>
    </row>
    <row r="10" spans="1:12" ht="39.75" customHeight="1">
      <c r="A10" s="11" t="s">
        <v>69</v>
      </c>
      <c r="B10" s="11" t="s">
        <v>144</v>
      </c>
      <c r="C10" s="20" t="s">
        <v>140</v>
      </c>
      <c r="D10" s="19"/>
      <c r="E10" s="15"/>
      <c r="F10" s="15"/>
      <c r="H10" s="10"/>
      <c r="I10" s="7"/>
      <c r="J10" s="7"/>
      <c r="K10" s="7"/>
      <c r="L10" s="7"/>
    </row>
  </sheetData>
  <mergeCells count="1">
    <mergeCell ref="A1:F1"/>
  </mergeCells>
  <printOptions/>
  <pageMargins left="0.25" right="0.25" top="0.25" bottom="0.63" header="0.25" footer="0.17"/>
  <pageSetup horizontalDpi="600" verticalDpi="600" orientation="landscape" paperSize="9" scale="110" r:id="rId2"/>
  <headerFooter alignWithMargins="0">
    <oddFooter>&amp;L&amp;F&amp;RPage 4 / 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20" workbookViewId="0" topLeftCell="A1">
      <selection activeCell="F5" sqref="F5"/>
    </sheetView>
  </sheetViews>
  <sheetFormatPr defaultColWidth="11.421875" defaultRowHeight="12.75"/>
  <cols>
    <col min="1" max="1" width="4.57421875" style="18" bestFit="1" customWidth="1"/>
    <col min="2" max="2" width="50.7109375" style="18" customWidth="1"/>
    <col min="3" max="3" width="16.7109375" style="18" customWidth="1"/>
    <col min="4" max="4" width="4.28125" style="18" bestFit="1" customWidth="1"/>
    <col min="5" max="5" width="5.00390625" style="18" bestFit="1" customWidth="1"/>
    <col min="6" max="6" width="50.7109375" style="18" customWidth="1"/>
    <col min="7" max="16384" width="11.421875" style="18" customWidth="1"/>
  </cols>
  <sheetData>
    <row r="1" spans="1:6" s="17" customFormat="1" ht="23.25">
      <c r="A1" s="43" t="s">
        <v>210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3.75" customHeight="1">
      <c r="A3" s="11" t="s">
        <v>74</v>
      </c>
      <c r="B3" s="11" t="s">
        <v>145</v>
      </c>
      <c r="C3" s="12" t="s">
        <v>75</v>
      </c>
      <c r="D3" s="11"/>
      <c r="E3" s="19"/>
      <c r="F3" s="11"/>
      <c r="H3" s="7"/>
      <c r="I3" s="7"/>
      <c r="J3" s="7"/>
      <c r="K3" s="7"/>
      <c r="L3" s="7"/>
    </row>
    <row r="4" spans="1:12" ht="33.75" customHeight="1">
      <c r="A4" s="11" t="s">
        <v>78</v>
      </c>
      <c r="B4" s="11" t="s">
        <v>76</v>
      </c>
      <c r="C4" s="13" t="s">
        <v>77</v>
      </c>
      <c r="D4" s="15"/>
      <c r="E4" s="19"/>
      <c r="F4" s="15"/>
      <c r="H4" s="7"/>
      <c r="I4" s="7"/>
      <c r="J4" s="7"/>
      <c r="K4" s="7"/>
      <c r="L4" s="7"/>
    </row>
    <row r="5" spans="1:12" ht="33.75" customHeight="1">
      <c r="A5" s="11" t="s">
        <v>80</v>
      </c>
      <c r="B5" s="11" t="s">
        <v>146</v>
      </c>
      <c r="C5" s="13" t="s">
        <v>79</v>
      </c>
      <c r="D5" s="19"/>
      <c r="E5" s="14"/>
      <c r="F5" s="14"/>
      <c r="H5" s="7"/>
      <c r="I5" s="7"/>
      <c r="J5" s="7"/>
      <c r="K5" s="7"/>
      <c r="L5" s="7"/>
    </row>
    <row r="6" spans="1:12" ht="33.75" customHeight="1">
      <c r="A6" s="11" t="s">
        <v>83</v>
      </c>
      <c r="B6" s="11" t="s">
        <v>81</v>
      </c>
      <c r="C6" s="12" t="s">
        <v>82</v>
      </c>
      <c r="D6" s="19"/>
      <c r="E6" s="11"/>
      <c r="F6" s="11"/>
      <c r="H6" s="7"/>
      <c r="I6" s="7"/>
      <c r="J6" s="7"/>
      <c r="K6" s="7"/>
      <c r="L6" s="7"/>
    </row>
    <row r="7" spans="1:12" ht="33.75" customHeight="1">
      <c r="A7" s="11" t="s">
        <v>87</v>
      </c>
      <c r="B7" s="11" t="s">
        <v>84</v>
      </c>
      <c r="C7" s="13" t="s">
        <v>85</v>
      </c>
      <c r="D7" s="19"/>
      <c r="E7" s="14"/>
      <c r="F7" s="14"/>
      <c r="H7" s="7"/>
      <c r="I7" s="7"/>
      <c r="J7" s="7"/>
      <c r="K7" s="7"/>
      <c r="L7" s="7"/>
    </row>
    <row r="8" spans="1:12" ht="33.75" customHeight="1">
      <c r="A8" s="11" t="s">
        <v>90</v>
      </c>
      <c r="B8" s="11" t="s">
        <v>86</v>
      </c>
      <c r="C8" s="13" t="s">
        <v>104</v>
      </c>
      <c r="D8" s="19"/>
      <c r="E8" s="15"/>
      <c r="F8" s="15"/>
      <c r="H8" s="7"/>
      <c r="I8" s="7"/>
      <c r="J8" s="7"/>
      <c r="K8" s="7"/>
      <c r="L8" s="7"/>
    </row>
    <row r="9" spans="1:12" ht="33.75" customHeight="1">
      <c r="A9" s="11" t="s">
        <v>92</v>
      </c>
      <c r="B9" s="11" t="s">
        <v>88</v>
      </c>
      <c r="C9" s="12" t="s">
        <v>89</v>
      </c>
      <c r="D9" s="19"/>
      <c r="E9" s="11"/>
      <c r="F9" s="11"/>
      <c r="H9" s="7"/>
      <c r="I9" s="7"/>
      <c r="J9" s="7"/>
      <c r="K9" s="7"/>
      <c r="L9" s="7"/>
    </row>
    <row r="10" spans="1:12" ht="40.5" customHeight="1">
      <c r="A10" s="11" t="s">
        <v>147</v>
      </c>
      <c r="B10" s="11" t="s">
        <v>202</v>
      </c>
      <c r="C10" s="13" t="s">
        <v>91</v>
      </c>
      <c r="D10" s="14"/>
      <c r="E10" s="14"/>
      <c r="F10" s="11"/>
      <c r="H10" s="7"/>
      <c r="I10" s="7"/>
      <c r="J10" s="7"/>
      <c r="K10" s="7"/>
      <c r="L10" s="7"/>
    </row>
    <row r="11" spans="1:12" ht="33.75" customHeight="1">
      <c r="A11" s="11" t="s">
        <v>94</v>
      </c>
      <c r="B11" s="11" t="s">
        <v>93</v>
      </c>
      <c r="C11" s="13" t="s">
        <v>30</v>
      </c>
      <c r="D11" s="11"/>
      <c r="E11" s="11"/>
      <c r="F11" s="11"/>
      <c r="H11" s="7"/>
      <c r="I11" s="7"/>
      <c r="J11" s="7"/>
      <c r="K11" s="7"/>
      <c r="L11" s="7"/>
    </row>
    <row r="12" spans="1:12" ht="33.75" customHeight="1">
      <c r="A12" s="11" t="s">
        <v>97</v>
      </c>
      <c r="B12" s="11" t="s">
        <v>95</v>
      </c>
      <c r="C12" s="12" t="s">
        <v>96</v>
      </c>
      <c r="D12" s="11"/>
      <c r="E12" s="11"/>
      <c r="F12" s="11"/>
      <c r="H12" s="7"/>
      <c r="I12" s="7"/>
      <c r="J12" s="7"/>
      <c r="K12" s="7"/>
      <c r="L12" s="7"/>
    </row>
    <row r="13" spans="1:12" ht="33.75" customHeight="1">
      <c r="A13" s="11" t="s">
        <v>99</v>
      </c>
      <c r="B13" s="11" t="s">
        <v>98</v>
      </c>
      <c r="C13" s="12" t="s">
        <v>96</v>
      </c>
      <c r="D13" s="14"/>
      <c r="E13" s="14"/>
      <c r="F13" s="11"/>
      <c r="H13" s="7"/>
      <c r="I13" s="7"/>
      <c r="J13" s="7"/>
      <c r="K13" s="7"/>
      <c r="L13" s="7"/>
    </row>
    <row r="14" spans="1:12" ht="33.75" customHeight="1">
      <c r="A14" s="11" t="s">
        <v>102</v>
      </c>
      <c r="B14" s="11" t="s">
        <v>100</v>
      </c>
      <c r="C14" s="12" t="s">
        <v>101</v>
      </c>
      <c r="D14" s="11"/>
      <c r="E14" s="11"/>
      <c r="F14" s="11"/>
      <c r="H14" s="7"/>
      <c r="I14" s="7"/>
      <c r="J14" s="7"/>
      <c r="K14" s="7"/>
      <c r="L14" s="7"/>
    </row>
    <row r="15" spans="1:12" ht="33.75" customHeight="1">
      <c r="A15" s="11" t="s">
        <v>148</v>
      </c>
      <c r="B15" s="11" t="s">
        <v>103</v>
      </c>
      <c r="C15" s="13" t="s">
        <v>104</v>
      </c>
      <c r="D15" s="14"/>
      <c r="E15" s="14"/>
      <c r="F15" s="14"/>
      <c r="H15" s="7"/>
      <c r="I15" s="7"/>
      <c r="J15" s="7"/>
      <c r="K15" s="7"/>
      <c r="L15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08" r:id="rId2"/>
  <headerFooter alignWithMargins="0">
    <oddFooter>&amp;L&amp;F&amp;RPage 5/8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50" workbookViewId="0" topLeftCell="A2">
      <selection activeCell="C2" sqref="C2:F2"/>
    </sheetView>
  </sheetViews>
  <sheetFormatPr defaultColWidth="11.421875" defaultRowHeight="12.75"/>
  <cols>
    <col min="1" max="1" width="4.57421875" style="8" bestFit="1" customWidth="1"/>
    <col min="2" max="2" width="50.7109375" style="8" customWidth="1"/>
    <col min="3" max="3" width="16.7109375" style="8" customWidth="1"/>
    <col min="4" max="4" width="4.28125" style="8" bestFit="1" customWidth="1"/>
    <col min="5" max="5" width="5.00390625" style="8" bestFit="1" customWidth="1"/>
    <col min="6" max="6" width="50.7109375" style="8" customWidth="1"/>
    <col min="7" max="16384" width="11.421875" style="8" customWidth="1"/>
  </cols>
  <sheetData>
    <row r="1" spans="1:6" s="17" customFormat="1" ht="23.25">
      <c r="A1" s="43" t="s">
        <v>211</v>
      </c>
      <c r="B1" s="44"/>
      <c r="C1" s="44"/>
      <c r="D1" s="44"/>
      <c r="E1" s="44"/>
      <c r="F1" s="44"/>
    </row>
    <row r="2" spans="1:12" s="18" customFormat="1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9" customHeight="1">
      <c r="A3" s="11" t="s">
        <v>105</v>
      </c>
      <c r="B3" s="11" t="s">
        <v>153</v>
      </c>
      <c r="C3" s="12" t="s">
        <v>154</v>
      </c>
      <c r="D3" s="21"/>
      <c r="E3" s="11"/>
      <c r="F3" s="11"/>
      <c r="H3" s="7"/>
      <c r="I3" s="7"/>
      <c r="J3" s="7"/>
      <c r="K3" s="7"/>
      <c r="L3" s="7"/>
    </row>
    <row r="4" spans="1:12" ht="42" customHeight="1">
      <c r="A4" s="11" t="s">
        <v>106</v>
      </c>
      <c r="B4" s="11" t="s">
        <v>190</v>
      </c>
      <c r="C4" s="12" t="s">
        <v>155</v>
      </c>
      <c r="D4" s="21"/>
      <c r="E4" s="11"/>
      <c r="F4" s="11"/>
      <c r="H4" s="10"/>
      <c r="I4" s="7"/>
      <c r="J4" s="7"/>
      <c r="K4" s="7"/>
      <c r="L4" s="7"/>
    </row>
    <row r="5" spans="1:12" ht="34.5" customHeight="1">
      <c r="A5" s="11" t="s">
        <v>108</v>
      </c>
      <c r="B5" s="11" t="s">
        <v>14</v>
      </c>
      <c r="C5" s="12" t="s">
        <v>156</v>
      </c>
      <c r="D5" s="15"/>
      <c r="E5" s="15"/>
      <c r="F5" s="15"/>
      <c r="H5" s="10"/>
      <c r="I5" s="7"/>
      <c r="J5" s="7"/>
      <c r="K5" s="7"/>
      <c r="L5" s="7"/>
    </row>
    <row r="6" spans="1:12" ht="34.5" customHeight="1">
      <c r="A6" s="11" t="s">
        <v>110</v>
      </c>
      <c r="B6" s="11" t="s">
        <v>10</v>
      </c>
      <c r="C6" s="12" t="s">
        <v>158</v>
      </c>
      <c r="D6" s="21"/>
      <c r="E6" s="11"/>
      <c r="F6" s="11"/>
      <c r="H6" s="7"/>
      <c r="I6" s="7"/>
      <c r="J6" s="7"/>
      <c r="K6" s="7"/>
      <c r="L6" s="7"/>
    </row>
    <row r="7" spans="1:12" ht="34.5" customHeight="1">
      <c r="A7" s="11" t="s">
        <v>112</v>
      </c>
      <c r="B7" s="11" t="s">
        <v>12</v>
      </c>
      <c r="C7" s="12" t="s">
        <v>157</v>
      </c>
      <c r="D7" s="15"/>
      <c r="E7" s="15"/>
      <c r="F7" s="15"/>
      <c r="H7" s="10"/>
      <c r="I7" s="7"/>
      <c r="J7" s="7"/>
      <c r="K7" s="7"/>
      <c r="L7" s="7"/>
    </row>
    <row r="8" spans="1:12" ht="34.5" customHeight="1">
      <c r="A8" s="11" t="s">
        <v>114</v>
      </c>
      <c r="B8" s="11" t="s">
        <v>16</v>
      </c>
      <c r="C8" s="12" t="s">
        <v>17</v>
      </c>
      <c r="D8" s="15"/>
      <c r="E8" s="15"/>
      <c r="F8" s="15"/>
      <c r="H8" s="7"/>
      <c r="I8" s="7"/>
      <c r="J8" s="7"/>
      <c r="K8" s="7"/>
      <c r="L8" s="7"/>
    </row>
    <row r="9" spans="1:12" ht="34.5" customHeight="1">
      <c r="A9" s="11" t="s">
        <v>115</v>
      </c>
      <c r="B9" s="11" t="s">
        <v>19</v>
      </c>
      <c r="C9" s="12" t="s">
        <v>20</v>
      </c>
      <c r="D9" s="15"/>
      <c r="E9" s="15"/>
      <c r="F9" s="15"/>
      <c r="H9" s="7"/>
      <c r="I9" s="7"/>
      <c r="J9" s="7"/>
      <c r="K9" s="7"/>
      <c r="L9" s="7"/>
    </row>
    <row r="10" spans="1:12" ht="34.5" customHeight="1">
      <c r="A10" s="11" t="s">
        <v>116</v>
      </c>
      <c r="B10" s="11" t="s">
        <v>22</v>
      </c>
      <c r="C10" s="12" t="s">
        <v>23</v>
      </c>
      <c r="D10" s="15"/>
      <c r="E10" s="15"/>
      <c r="F10" s="15"/>
      <c r="H10" s="7"/>
      <c r="I10" s="7"/>
      <c r="J10" s="7"/>
      <c r="K10" s="7"/>
      <c r="L10" s="7"/>
    </row>
    <row r="11" spans="1:12" ht="34.5" customHeight="1">
      <c r="A11" s="11" t="s">
        <v>149</v>
      </c>
      <c r="B11" s="11" t="s">
        <v>159</v>
      </c>
      <c r="C11" s="12" t="s">
        <v>104</v>
      </c>
      <c r="D11" s="21"/>
      <c r="E11" s="11"/>
      <c r="F11" s="15"/>
      <c r="H11" s="10"/>
      <c r="I11" s="7"/>
      <c r="J11" s="7"/>
      <c r="K11" s="7"/>
      <c r="L11" s="7"/>
    </row>
    <row r="12" spans="1:12" ht="34.5" customHeight="1">
      <c r="A12" s="11" t="s">
        <v>150</v>
      </c>
      <c r="B12" s="11" t="s">
        <v>25</v>
      </c>
      <c r="C12" s="12" t="s">
        <v>26</v>
      </c>
      <c r="D12" s="11"/>
      <c r="E12" s="19"/>
      <c r="F12" s="15"/>
      <c r="H12" s="7"/>
      <c r="I12" s="7"/>
      <c r="J12" s="7"/>
      <c r="K12" s="7"/>
      <c r="L12" s="7"/>
    </row>
    <row r="13" spans="1:12" ht="45" customHeight="1">
      <c r="A13" s="11" t="s">
        <v>151</v>
      </c>
      <c r="B13" s="11" t="s">
        <v>27</v>
      </c>
      <c r="C13" s="12" t="s">
        <v>28</v>
      </c>
      <c r="D13" s="15"/>
      <c r="E13" s="19"/>
      <c r="F13" s="15"/>
      <c r="H13" s="7"/>
      <c r="I13" s="7"/>
      <c r="J13" s="7"/>
      <c r="K13" s="7"/>
      <c r="L13" s="7"/>
    </row>
    <row r="14" spans="1:12" ht="34.5" customHeight="1">
      <c r="A14" s="11" t="s">
        <v>152</v>
      </c>
      <c r="B14" s="11" t="s">
        <v>29</v>
      </c>
      <c r="C14" s="12" t="s">
        <v>30</v>
      </c>
      <c r="D14" s="11"/>
      <c r="E14" s="19"/>
      <c r="F14" s="15"/>
      <c r="H14" s="7"/>
      <c r="I14" s="7"/>
      <c r="J14" s="7"/>
      <c r="K14" s="7"/>
      <c r="L14" s="7"/>
    </row>
  </sheetData>
  <mergeCells count="1">
    <mergeCell ref="A1:F1"/>
  </mergeCells>
  <printOptions/>
  <pageMargins left="0.25" right="0.25" top="0.25" bottom="0.44" header="0.25" footer="0.17"/>
  <pageSetup horizontalDpi="600" verticalDpi="600" orientation="landscape" paperSize="9" scale="108" r:id="rId1"/>
  <headerFooter alignWithMargins="0">
    <oddFooter>&amp;L&amp;F&amp;RPage 6/8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="120" zoomScaleNormal="120" workbookViewId="0" topLeftCell="A1">
      <selection activeCell="C2" sqref="C2:F2"/>
    </sheetView>
  </sheetViews>
  <sheetFormatPr defaultColWidth="11.421875" defaultRowHeight="12.75"/>
  <cols>
    <col min="1" max="1" width="3.57421875" style="18" bestFit="1" customWidth="1"/>
    <col min="2" max="2" width="50.7109375" style="18" customWidth="1"/>
    <col min="3" max="3" width="17.140625" style="18" customWidth="1"/>
    <col min="4" max="4" width="4.28125" style="18" bestFit="1" customWidth="1"/>
    <col min="5" max="5" width="5.421875" style="18" customWidth="1"/>
    <col min="6" max="6" width="50.7109375" style="18" customWidth="1"/>
    <col min="7" max="16384" width="11.421875" style="18" customWidth="1"/>
  </cols>
  <sheetData>
    <row r="1" spans="1:6" s="17" customFormat="1" ht="23.25">
      <c r="A1" s="43" t="s">
        <v>212</v>
      </c>
      <c r="B1" s="44"/>
      <c r="C1" s="44"/>
      <c r="D1" s="44"/>
      <c r="E1" s="44"/>
      <c r="F1" s="44"/>
    </row>
    <row r="2" spans="1:12" ht="25.5">
      <c r="A2" s="9" t="s">
        <v>0</v>
      </c>
      <c r="B2" s="9" t="s">
        <v>1</v>
      </c>
      <c r="C2" s="40" t="s">
        <v>195</v>
      </c>
      <c r="D2" s="40" t="s">
        <v>2</v>
      </c>
      <c r="E2" s="40" t="s">
        <v>3</v>
      </c>
      <c r="F2" s="40" t="s">
        <v>4</v>
      </c>
      <c r="H2" s="10"/>
      <c r="I2" s="7"/>
      <c r="J2" s="7"/>
      <c r="K2" s="7"/>
      <c r="L2" s="7"/>
    </row>
    <row r="3" spans="1:12" ht="39.75" customHeight="1">
      <c r="A3" s="11" t="s">
        <v>117</v>
      </c>
      <c r="B3" s="11" t="s">
        <v>163</v>
      </c>
      <c r="C3" s="12" t="s">
        <v>118</v>
      </c>
      <c r="D3" s="15"/>
      <c r="E3" s="15"/>
      <c r="F3" s="15"/>
      <c r="H3" s="7"/>
      <c r="I3" s="7"/>
      <c r="J3" s="7"/>
      <c r="K3" s="7"/>
      <c r="L3" s="7"/>
    </row>
    <row r="4" spans="1:12" ht="39.75" customHeight="1">
      <c r="A4" s="11" t="s">
        <v>119</v>
      </c>
      <c r="B4" s="11" t="s">
        <v>164</v>
      </c>
      <c r="C4" s="12" t="s">
        <v>120</v>
      </c>
      <c r="D4" s="15"/>
      <c r="E4" s="15"/>
      <c r="F4" s="15"/>
      <c r="H4" s="10"/>
      <c r="I4" s="7"/>
      <c r="J4" s="7"/>
      <c r="K4" s="7"/>
      <c r="L4" s="7"/>
    </row>
    <row r="5" spans="1:12" ht="39.75" customHeight="1">
      <c r="A5" s="11" t="s">
        <v>121</v>
      </c>
      <c r="B5" s="11" t="s">
        <v>191</v>
      </c>
      <c r="C5" s="12" t="s">
        <v>122</v>
      </c>
      <c r="D5" s="15"/>
      <c r="E5" s="15"/>
      <c r="F5" s="15"/>
      <c r="H5" s="10"/>
      <c r="I5" s="7"/>
      <c r="J5" s="7"/>
      <c r="K5" s="7"/>
      <c r="L5" s="7"/>
    </row>
    <row r="6" spans="1:12" ht="39.75" customHeight="1">
      <c r="A6" s="11" t="s">
        <v>123</v>
      </c>
      <c r="B6" s="11" t="s">
        <v>165</v>
      </c>
      <c r="C6" s="12" t="s">
        <v>124</v>
      </c>
      <c r="D6" s="15"/>
      <c r="E6" s="15"/>
      <c r="F6" s="15"/>
      <c r="H6" s="10"/>
      <c r="I6" s="7"/>
      <c r="J6" s="7"/>
      <c r="K6" s="7"/>
      <c r="L6" s="7"/>
    </row>
    <row r="7" spans="1:12" ht="39.75" customHeight="1">
      <c r="A7" s="11" t="s">
        <v>125</v>
      </c>
      <c r="B7" s="11" t="s">
        <v>203</v>
      </c>
      <c r="C7" s="12" t="s">
        <v>126</v>
      </c>
      <c r="D7" s="15"/>
      <c r="E7" s="11"/>
      <c r="F7" s="15"/>
      <c r="H7" s="10"/>
      <c r="I7" s="7"/>
      <c r="J7" s="7"/>
      <c r="K7" s="7"/>
      <c r="L7" s="7"/>
    </row>
    <row r="8" spans="1:12" ht="39.75" customHeight="1">
      <c r="A8" s="11" t="s">
        <v>127</v>
      </c>
      <c r="B8" s="11" t="s">
        <v>204</v>
      </c>
      <c r="C8" s="12" t="s">
        <v>128</v>
      </c>
      <c r="D8" s="15"/>
      <c r="E8" s="15"/>
      <c r="F8" s="15"/>
      <c r="H8" s="10"/>
      <c r="I8" s="7"/>
      <c r="J8" s="7"/>
      <c r="K8" s="7"/>
      <c r="L8" s="7"/>
    </row>
    <row r="9" spans="1:12" ht="35.25" customHeight="1">
      <c r="A9" s="11" t="s">
        <v>129</v>
      </c>
      <c r="B9" s="11" t="s">
        <v>205</v>
      </c>
      <c r="C9" s="12" t="s">
        <v>130</v>
      </c>
      <c r="D9" s="15"/>
      <c r="E9" s="15"/>
      <c r="F9" s="15"/>
      <c r="H9" s="10"/>
      <c r="I9" s="7"/>
      <c r="J9" s="7"/>
      <c r="K9" s="7"/>
      <c r="L9" s="7"/>
    </row>
    <row r="10" spans="1:12" ht="39.75" customHeight="1">
      <c r="A10" s="11" t="s">
        <v>132</v>
      </c>
      <c r="B10" s="11" t="s">
        <v>131</v>
      </c>
      <c r="C10" s="12" t="s">
        <v>162</v>
      </c>
      <c r="D10" s="15"/>
      <c r="E10" s="11"/>
      <c r="F10" s="15"/>
      <c r="H10" s="10"/>
      <c r="I10" s="7"/>
      <c r="J10" s="7"/>
      <c r="K10" s="7"/>
      <c r="L10" s="7"/>
    </row>
    <row r="11" spans="1:12" ht="39.75" customHeight="1">
      <c r="A11" s="11" t="s">
        <v>160</v>
      </c>
      <c r="B11" s="11" t="s">
        <v>206</v>
      </c>
      <c r="C11" s="12" t="s">
        <v>161</v>
      </c>
      <c r="D11" s="15"/>
      <c r="E11" s="15"/>
      <c r="F11" s="15"/>
      <c r="H11" s="10"/>
      <c r="I11" s="7"/>
      <c r="J11" s="7"/>
      <c r="K11" s="7"/>
      <c r="L11" s="7"/>
    </row>
  </sheetData>
  <mergeCells count="1">
    <mergeCell ref="A1:F1"/>
  </mergeCells>
  <printOptions/>
  <pageMargins left="0.25" right="0.25" top="0.25" bottom="0.49" header="0.25" footer="0.17"/>
  <pageSetup horizontalDpi="600" verticalDpi="600" orientation="landscape" paperSize="9" scale="110" r:id="rId2"/>
  <headerFooter alignWithMargins="0">
    <oddFooter>&amp;L&amp;F&amp;RPage 7/8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H33" sqref="H33"/>
    </sheetView>
  </sheetViews>
  <sheetFormatPr defaultColWidth="11.421875" defaultRowHeight="12.75"/>
  <cols>
    <col min="1" max="1" width="5.00390625" style="1" customWidth="1"/>
    <col min="2" max="2" width="83.28125" style="0" customWidth="1"/>
    <col min="3" max="3" width="14.7109375" style="1" customWidth="1"/>
    <col min="4" max="5" width="7.8515625" style="1" customWidth="1"/>
    <col min="6" max="6" width="12.7109375" style="1" customWidth="1"/>
  </cols>
  <sheetData>
    <row r="1" spans="1:6" ht="12.75">
      <c r="A1" s="33" t="s">
        <v>0</v>
      </c>
      <c r="B1" s="34" t="s">
        <v>187</v>
      </c>
      <c r="C1" s="33" t="s">
        <v>186</v>
      </c>
      <c r="D1" s="33" t="s">
        <v>184</v>
      </c>
      <c r="E1" s="33" t="s">
        <v>185</v>
      </c>
      <c r="F1" s="33" t="s">
        <v>194</v>
      </c>
    </row>
    <row r="2" spans="1:6" ht="12.75">
      <c r="A2" s="35" t="e">
        <f>'risques liés aux manutentions'!#REF!</f>
        <v>#REF!</v>
      </c>
      <c r="B2" s="36" t="str">
        <f>'risques liés aux manutentions'!A1</f>
        <v>1 RISQUES LIES AUX MANUTENTIONS </v>
      </c>
      <c r="C2" s="37">
        <f>COUNTA('risques liés aux manutentions'!A3:A13)</f>
        <v>11</v>
      </c>
      <c r="D2" s="37">
        <f>COUNTA('risques liés aux manutentions'!D3:D13)</f>
        <v>0</v>
      </c>
      <c r="E2" s="37">
        <f>COUNTA('risques liés aux manutentions'!E3:E13)</f>
        <v>0</v>
      </c>
      <c r="F2" s="38">
        <f aca="true" t="shared" si="0" ref="F2:F7">D2/C2</f>
        <v>0</v>
      </c>
    </row>
    <row r="3" spans="1:6" ht="12.75">
      <c r="A3" s="35" t="e">
        <f>'Risques de chutes et glissades'!#REF!</f>
        <v>#REF!</v>
      </c>
      <c r="B3" s="36" t="str">
        <f>'Risques de chutes et glissades'!A1</f>
        <v>2 RISQUES DE CHUTES ET GLISSADES</v>
      </c>
      <c r="C3" s="39">
        <f>COUNTA('Risques de chutes et glissades'!A3:A10)</f>
        <v>8</v>
      </c>
      <c r="D3" s="39">
        <f>COUNTA('Risques de chutes et glissades'!D3:D10)</f>
        <v>0</v>
      </c>
      <c r="E3" s="39">
        <f>COUNTA('Risques de chutes et glissades'!E3:E10)</f>
        <v>0</v>
      </c>
      <c r="F3" s="38">
        <f t="shared" si="0"/>
        <v>0</v>
      </c>
    </row>
    <row r="4" spans="1:6" ht="12.75">
      <c r="A4" s="35" t="e">
        <f>'Risques psychosociaux'!#REF!</f>
        <v>#REF!</v>
      </c>
      <c r="B4" s="36" t="str">
        <f>'Risques psychosociaux'!A1</f>
        <v>3 RISQUES PSYCHOSOCIAUX</v>
      </c>
      <c r="C4" s="39">
        <f>COUNTA('Risques psychosociaux'!A3:A10)</f>
        <v>8</v>
      </c>
      <c r="D4" s="39">
        <f>COUNTA('Risques psychosociaux'!D3:D10)</f>
        <v>0</v>
      </c>
      <c r="E4" s="39">
        <f>COUNTA('Risques psychosociaux'!E3:E10)</f>
        <v>0</v>
      </c>
      <c r="F4" s="38">
        <f t="shared" si="0"/>
        <v>0</v>
      </c>
    </row>
    <row r="5" spans="1:6" ht="12.75">
      <c r="A5" s="35" t="e">
        <f>'risque infectieux'!#REF!</f>
        <v>#REF!</v>
      </c>
      <c r="B5" s="36" t="str">
        <f>'risque infectieux'!A1</f>
        <v>4 RISQUE INFECTIEUX</v>
      </c>
      <c r="C5" s="39">
        <f>COUNTA('risque infectieux'!A3:A15)</f>
        <v>13</v>
      </c>
      <c r="D5" s="39">
        <f>COUNTA('risque infectieux'!D3:D15)</f>
        <v>0</v>
      </c>
      <c r="E5" s="39">
        <f>COUNTA('risque infectieux'!E3:E15)</f>
        <v>0</v>
      </c>
      <c r="F5" s="38">
        <f t="shared" si="0"/>
        <v>0</v>
      </c>
    </row>
    <row r="6" spans="1:6" ht="12.75">
      <c r="A6" s="35" t="e">
        <f>'Risque chimique'!#REF!</f>
        <v>#REF!</v>
      </c>
      <c r="B6" s="36" t="str">
        <f>'Risque chimique'!A1</f>
        <v>5 RISQUE CHIMIQUE</v>
      </c>
      <c r="C6" s="39">
        <f>COUNTA('Risque chimique'!A3:A14)</f>
        <v>12</v>
      </c>
      <c r="D6" s="39">
        <f>COUNTA('Risque chimique'!D3:D14)</f>
        <v>0</v>
      </c>
      <c r="E6" s="39">
        <f>COUNTA('Risque chimique'!E3:E14)</f>
        <v>0</v>
      </c>
      <c r="F6" s="38">
        <f t="shared" si="0"/>
        <v>0</v>
      </c>
    </row>
    <row r="7" spans="1:6" ht="12.75">
      <c r="A7" s="35" t="e">
        <f>'risques entreprise et extérieur'!#REF!</f>
        <v>#REF!</v>
      </c>
      <c r="B7" s="36" t="str">
        <f>'risques entreprise et extérieur'!A1</f>
        <v>6 RISQUES LIES A L'ENTREPRISE ET AUX INTERVENTIONS EXTERIEURES</v>
      </c>
      <c r="C7" s="39">
        <f>COUNTA('risques entreprise et extérieur'!A3:A11)</f>
        <v>9</v>
      </c>
      <c r="D7" s="39">
        <f>COUNTA('risques entreprise et extérieur'!D3:D11)</f>
        <v>0</v>
      </c>
      <c r="E7" s="39">
        <f>COUNTA('risques entreprise et extérieur'!E3:E11)</f>
        <v>0</v>
      </c>
      <c r="F7" s="38">
        <f t="shared" si="0"/>
        <v>0</v>
      </c>
    </row>
  </sheetData>
  <printOptions/>
  <pageMargins left="0.25" right="0.25" top="0.25" bottom="0.45" header="0.25" footer="0.17"/>
  <pageSetup horizontalDpi="600" verticalDpi="600" orientation="landscape" paperSize="9" scale="110" r:id="rId2"/>
  <headerFooter alignWithMargins="0">
    <oddFooter>&amp;L&amp;F&amp;RPage 8/8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cramseAB</dc:creator>
  <cp:keywords/>
  <dc:description/>
  <cp:lastModifiedBy>CNAV</cp:lastModifiedBy>
  <cp:lastPrinted>2010-06-07T14:15:56Z</cp:lastPrinted>
  <dcterms:created xsi:type="dcterms:W3CDTF">2010-02-02T16:20:05Z</dcterms:created>
  <dcterms:modified xsi:type="dcterms:W3CDTF">2012-06-28T12:07:43Z</dcterms:modified>
  <cp:category/>
  <cp:version/>
  <cp:contentType/>
  <cp:contentStatus/>
</cp:coreProperties>
</file>